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Sheet1!$A$3:$N$53</definedName>
    <definedName name="_xlnm.Print_Area" localSheetId="0">Sheet1!$A$1:$H$53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<sst xmlns="http://schemas.openxmlformats.org/spreadsheetml/2006/main" count="207" uniqueCount="116">
  <si>
    <t>附件1：</t>
  </si>
  <si>
    <t>光泽县农村信用合作联社关联方授信情况表</t>
  </si>
  <si>
    <t>序号</t>
  </si>
  <si>
    <t>行社</t>
  </si>
  <si>
    <t>关联方名称</t>
  </si>
  <si>
    <t>证件号码（身份证）</t>
  </si>
  <si>
    <t>在本行社授信额度（元）</t>
  </si>
  <si>
    <t>在本行社用信余额（元）</t>
  </si>
  <si>
    <t>关联类型</t>
  </si>
  <si>
    <t>备注</t>
  </si>
  <si>
    <t>光泽联社</t>
  </si>
  <si>
    <t>光泽县春满园农业发展有限公司</t>
  </si>
  <si>
    <t>913507237463895425</t>
  </si>
  <si>
    <t>法人股东</t>
  </si>
  <si>
    <t>福建省光泽县富祥石化有限公司</t>
  </si>
  <si>
    <t>913507237775196615</t>
  </si>
  <si>
    <t>福建光泽德顺酒业有限公司</t>
  </si>
  <si>
    <t>913507236110565648</t>
  </si>
  <si>
    <t>光泽县辉跃新材料有限公司</t>
  </si>
  <si>
    <t>91350723705282781X</t>
  </si>
  <si>
    <t>黄芳</t>
  </si>
  <si>
    <t>350723199105011325</t>
  </si>
  <si>
    <t>内部人</t>
  </si>
  <si>
    <t>廖思成</t>
  </si>
  <si>
    <t>35072319920418001X</t>
  </si>
  <si>
    <t>配偶、父母、成年子女及兄弟姐妹等</t>
  </si>
  <si>
    <t>350781199509106025</t>
  </si>
  <si>
    <t>元持祥</t>
  </si>
  <si>
    <t>352127196804120011</t>
  </si>
  <si>
    <t>理事</t>
  </si>
  <si>
    <t>雷兰凤</t>
  </si>
  <si>
    <t>350723198908221727</t>
  </si>
  <si>
    <t>黄书芳</t>
  </si>
  <si>
    <t>352127197304190026</t>
  </si>
  <si>
    <t>为持股5%以下股东的高级管理人员</t>
  </si>
  <si>
    <t>李伟</t>
  </si>
  <si>
    <t>352127196906070051</t>
  </si>
  <si>
    <t>熊辉</t>
  </si>
  <si>
    <t>352127197212211010</t>
  </si>
  <si>
    <t>徐晓文</t>
  </si>
  <si>
    <t>352127196701160010</t>
  </si>
  <si>
    <t>黄国锋</t>
  </si>
  <si>
    <t>352127197604102112</t>
  </si>
  <si>
    <t>曾传林</t>
  </si>
  <si>
    <t>35072319830604281X</t>
  </si>
  <si>
    <t>曾志勇</t>
  </si>
  <si>
    <t>35072319850824281X</t>
  </si>
  <si>
    <t>陈慧</t>
  </si>
  <si>
    <t>350723198803251321</t>
  </si>
  <si>
    <t>陈文煊</t>
  </si>
  <si>
    <t>35070219920308231X</t>
  </si>
  <si>
    <t>陈小娟</t>
  </si>
  <si>
    <t>350723198708200622</t>
  </si>
  <si>
    <t>邓小娟</t>
  </si>
  <si>
    <t>350723198609182828</t>
  </si>
  <si>
    <t>范代华</t>
  </si>
  <si>
    <t>352129196601180535</t>
  </si>
  <si>
    <t>封江明</t>
  </si>
  <si>
    <t>350723199010052116</t>
  </si>
  <si>
    <t>营业网点负责人</t>
  </si>
  <si>
    <t>高道富</t>
  </si>
  <si>
    <t>352127197008200015</t>
  </si>
  <si>
    <t>高祺</t>
  </si>
  <si>
    <t>35078119890511281X</t>
  </si>
  <si>
    <t>何辉</t>
  </si>
  <si>
    <t>350723199001022134</t>
  </si>
  <si>
    <t>黄丽平</t>
  </si>
  <si>
    <t>350723198508222528</t>
  </si>
  <si>
    <t>黄玲</t>
  </si>
  <si>
    <t>350781198809141629</t>
  </si>
  <si>
    <t>李建宁</t>
  </si>
  <si>
    <t>352127196701152811</t>
  </si>
  <si>
    <t>林志强</t>
  </si>
  <si>
    <t>350702198511221313</t>
  </si>
  <si>
    <t>邱桂芳</t>
  </si>
  <si>
    <t>350784198108272422</t>
  </si>
  <si>
    <t>饶诚</t>
  </si>
  <si>
    <t>352102197902120418</t>
  </si>
  <si>
    <t>吴福军</t>
  </si>
  <si>
    <t>352127197110102817</t>
  </si>
  <si>
    <t>高级管理人员</t>
  </si>
  <si>
    <t>吴星星</t>
  </si>
  <si>
    <t>350723198608070015</t>
  </si>
  <si>
    <t>夏礼锋</t>
  </si>
  <si>
    <t>352127196802051315</t>
  </si>
  <si>
    <t>杨文华</t>
  </si>
  <si>
    <t>352127196711201314</t>
  </si>
  <si>
    <t>元思思</t>
  </si>
  <si>
    <t>350723199210080023</t>
  </si>
  <si>
    <t>翟芳高</t>
  </si>
  <si>
    <t>350430197604090513</t>
  </si>
  <si>
    <t>祖艳娟</t>
  </si>
  <si>
    <t>350721198405060025</t>
  </si>
  <si>
    <t>刘乐</t>
  </si>
  <si>
    <t>350723198112260018</t>
  </si>
  <si>
    <t>雷兰香</t>
  </si>
  <si>
    <t>350723198802051723</t>
  </si>
  <si>
    <t>邓谢思</t>
  </si>
  <si>
    <t>350723199407252124</t>
  </si>
  <si>
    <t>官同鸣</t>
  </si>
  <si>
    <t>350723197010020414</t>
  </si>
  <si>
    <t>李玲</t>
  </si>
  <si>
    <t>350723198802182125</t>
  </si>
  <si>
    <t>廖思垒</t>
  </si>
  <si>
    <t>350723199404061015</t>
  </si>
  <si>
    <t>元思琪</t>
  </si>
  <si>
    <t>350723200005280048</t>
  </si>
  <si>
    <t>张丽琪</t>
  </si>
  <si>
    <t>350723199403251722</t>
  </si>
  <si>
    <t>邓智勇</t>
  </si>
  <si>
    <t>350723199702052811</t>
  </si>
  <si>
    <t>黄萍</t>
  </si>
  <si>
    <t>350721198706230526</t>
  </si>
  <si>
    <t>黄亚婷</t>
  </si>
  <si>
    <t>350723199507132840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</si>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</sst>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"/>
  <sheetViews>
    <sheetView tabSelected="1" view="pageBreakPreview" zoomScaleNormal="100" topLeftCell="A22" workbookViewId="0">
      <selection activeCell="C4" sqref="C4"/>
    </sheetView>
  </sheetViews>
  <sheetFormatPr defaultColWidth="9" defaultRowHeight="13.5"/>
  <cols>
    <col min="1" max="1" width="5.44166666666667" style="1" customWidth="1"/>
    <col min="2" max="2" width="9.21666666666667" style="1" customWidth="1"/>
    <col min="3" max="3" width="29.3333333333333" style="1" customWidth="1"/>
    <col min="4" max="4" width="21.4416666666667" style="1" customWidth="1"/>
    <col min="5" max="5" width="13.4416666666667" style="1" customWidth="1"/>
    <col min="6" max="6" width="13.775" style="1" customWidth="1"/>
    <col min="7" max="7" width="36.8833333333333" style="1" customWidth="1"/>
    <col min="8" max="14" width="9" style="1"/>
  </cols>
  <sheetData>
    <row r="1" ht="28.9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9.2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54" customHeight="1" spans="1:14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7" t="s">
        <v>8</v>
      </c>
      <c r="H3" s="5" t="s">
        <v>9</v>
      </c>
      <c r="I3" s="14"/>
      <c r="J3" s="14"/>
      <c r="K3" s="14"/>
      <c r="L3" s="14"/>
      <c r="M3" s="14"/>
      <c r="N3" s="14"/>
    </row>
    <row r="4" ht="30" customHeight="1" spans="1:8">
      <c r="A4" s="8">
        <v>1</v>
      </c>
      <c r="B4" s="9" t="s">
        <v>10</v>
      </c>
      <c r="C4" s="9" t="s">
        <v>11</v>
      </c>
      <c r="D4" s="8" t="s">
        <v>12</v>
      </c>
      <c r="E4" s="10">
        <v>5400000</v>
      </c>
      <c r="F4" s="10">
        <v>5400000</v>
      </c>
      <c r="G4" s="9" t="s">
        <v>13</v>
      </c>
      <c r="H4" s="8"/>
    </row>
    <row r="5" ht="30" customHeight="1" spans="1:8">
      <c r="A5" s="8">
        <v>2</v>
      </c>
      <c r="B5" s="9" t="s">
        <v>10</v>
      </c>
      <c r="C5" s="9" t="s">
        <v>14</v>
      </c>
      <c r="D5" s="8" t="s">
        <v>15</v>
      </c>
      <c r="E5" s="10">
        <v>4950000</v>
      </c>
      <c r="F5" s="10">
        <v>4950000</v>
      </c>
      <c r="G5" s="9" t="s">
        <v>13</v>
      </c>
      <c r="H5" s="8"/>
    </row>
    <row r="6" ht="30" customHeight="1" spans="1:8">
      <c r="A6" s="8">
        <v>3</v>
      </c>
      <c r="B6" s="9" t="s">
        <v>10</v>
      </c>
      <c r="C6" s="9" t="s">
        <v>16</v>
      </c>
      <c r="D6" s="8" t="s">
        <v>17</v>
      </c>
      <c r="E6" s="10">
        <v>4900000</v>
      </c>
      <c r="F6" s="10">
        <v>4753000</v>
      </c>
      <c r="G6" s="9" t="s">
        <v>13</v>
      </c>
      <c r="H6" s="8"/>
    </row>
    <row r="7" ht="30" customHeight="1" spans="1:8">
      <c r="A7" s="8">
        <v>4</v>
      </c>
      <c r="B7" s="9" t="s">
        <v>10</v>
      </c>
      <c r="C7" s="9" t="s">
        <v>18</v>
      </c>
      <c r="D7" s="8" t="s">
        <v>19</v>
      </c>
      <c r="E7" s="10">
        <v>2000000</v>
      </c>
      <c r="F7" s="10">
        <v>2000000</v>
      </c>
      <c r="G7" s="9" t="s">
        <v>13</v>
      </c>
      <c r="H7" s="8"/>
    </row>
    <row r="8" ht="30" customHeight="1" spans="1:8">
      <c r="A8" s="8">
        <v>5</v>
      </c>
      <c r="B8" s="9" t="s">
        <v>10</v>
      </c>
      <c r="C8" s="9" t="s">
        <v>20</v>
      </c>
      <c r="D8" s="8" t="s">
        <v>21</v>
      </c>
      <c r="E8" s="10">
        <v>900000</v>
      </c>
      <c r="F8" s="10">
        <v>874981.68</v>
      </c>
      <c r="G8" s="9" t="s">
        <v>22</v>
      </c>
      <c r="H8" s="8"/>
    </row>
    <row r="9" ht="30" customHeight="1" spans="1:8">
      <c r="A9" s="8">
        <v>6</v>
      </c>
      <c r="B9" s="9" t="s">
        <v>10</v>
      </c>
      <c r="C9" s="9" t="s">
        <v>23</v>
      </c>
      <c r="D9" s="8" t="s">
        <v>24</v>
      </c>
      <c r="E9" s="10">
        <v>850000</v>
      </c>
      <c r="F9" s="10">
        <v>850000</v>
      </c>
      <c r="G9" s="9" t="s">
        <v>25</v>
      </c>
      <c r="H9" s="8"/>
    </row>
    <row r="10" ht="30" customHeight="1" spans="1:8">
      <c r="A10" s="8">
        <v>7</v>
      </c>
      <c r="B10" s="9" t="s">
        <v>10</v>
      </c>
      <c r="C10" s="9" t="s">
        <v>20</v>
      </c>
      <c r="D10" s="8" t="s">
        <v>26</v>
      </c>
      <c r="E10" s="10">
        <v>730000</v>
      </c>
      <c r="F10" s="10">
        <v>722752.42</v>
      </c>
      <c r="G10" s="9" t="s">
        <v>22</v>
      </c>
      <c r="H10" s="8"/>
    </row>
    <row r="11" ht="30" customHeight="1" spans="1:8">
      <c r="A11" s="8">
        <v>8</v>
      </c>
      <c r="B11" s="9" t="s">
        <v>10</v>
      </c>
      <c r="C11" s="9" t="s">
        <v>27</v>
      </c>
      <c r="D11" s="8" t="s">
        <v>28</v>
      </c>
      <c r="E11" s="10">
        <v>300000</v>
      </c>
      <c r="F11" s="10">
        <v>100000</v>
      </c>
      <c r="G11" s="9" t="s">
        <v>29</v>
      </c>
      <c r="H11" s="8"/>
    </row>
    <row r="12" ht="30" customHeight="1" spans="1:8">
      <c r="A12" s="8">
        <v>9</v>
      </c>
      <c r="B12" s="9" t="s">
        <v>10</v>
      </c>
      <c r="C12" s="9" t="s">
        <v>30</v>
      </c>
      <c r="D12" s="8" t="s">
        <v>31</v>
      </c>
      <c r="E12" s="10">
        <v>250000</v>
      </c>
      <c r="F12" s="10">
        <v>250000</v>
      </c>
      <c r="G12" s="9" t="s">
        <v>25</v>
      </c>
      <c r="H12" s="8"/>
    </row>
    <row r="13" ht="30" customHeight="1" spans="1:8">
      <c r="A13" s="8">
        <v>10</v>
      </c>
      <c r="B13" s="9" t="s">
        <v>10</v>
      </c>
      <c r="C13" s="9" t="s">
        <v>32</v>
      </c>
      <c r="D13" s="8" t="s">
        <v>33</v>
      </c>
      <c r="E13" s="10">
        <v>200000</v>
      </c>
      <c r="F13" s="10">
        <v>200000</v>
      </c>
      <c r="G13" s="9" t="s">
        <v>34</v>
      </c>
      <c r="H13" s="8"/>
    </row>
    <row r="14" ht="30" customHeight="1" spans="1:8">
      <c r="A14" s="8">
        <v>11</v>
      </c>
      <c r="B14" s="9" t="s">
        <v>10</v>
      </c>
      <c r="C14" s="9" t="s">
        <v>35</v>
      </c>
      <c r="D14" s="8" t="s">
        <v>36</v>
      </c>
      <c r="E14" s="10">
        <v>196000</v>
      </c>
      <c r="F14" s="10">
        <v>195163.68</v>
      </c>
      <c r="G14" s="9" t="s">
        <v>22</v>
      </c>
      <c r="H14" s="8"/>
    </row>
    <row r="15" ht="30" customHeight="1" spans="1:8">
      <c r="A15" s="8">
        <v>12</v>
      </c>
      <c r="B15" s="9" t="s">
        <v>10</v>
      </c>
      <c r="C15" s="9" t="s">
        <v>37</v>
      </c>
      <c r="D15" s="8" t="s">
        <v>38</v>
      </c>
      <c r="E15" s="10">
        <v>100000</v>
      </c>
      <c r="F15" s="10">
        <v>16666.65</v>
      </c>
      <c r="G15" s="9" t="s">
        <v>22</v>
      </c>
      <c r="H15" s="8"/>
    </row>
    <row r="16" ht="30" customHeight="1" spans="1:8">
      <c r="A16" s="8">
        <v>13</v>
      </c>
      <c r="B16" s="9" t="s">
        <v>10</v>
      </c>
      <c r="C16" s="9" t="s">
        <v>39</v>
      </c>
      <c r="D16" s="8" t="s">
        <v>40</v>
      </c>
      <c r="E16" s="10">
        <v>100000</v>
      </c>
      <c r="F16" s="10">
        <v>594.49</v>
      </c>
      <c r="G16" s="9" t="s">
        <v>22</v>
      </c>
      <c r="H16" s="8"/>
    </row>
    <row r="17" ht="30" customHeight="1" spans="1:8">
      <c r="A17" s="8">
        <v>14</v>
      </c>
      <c r="B17" s="9" t="s">
        <v>10</v>
      </c>
      <c r="C17" s="9" t="s">
        <v>41</v>
      </c>
      <c r="D17" s="8" t="s">
        <v>42</v>
      </c>
      <c r="E17" s="10">
        <v>87000</v>
      </c>
      <c r="F17" s="10">
        <v>87000</v>
      </c>
      <c r="G17" s="9" t="s">
        <v>22</v>
      </c>
      <c r="H17" s="8"/>
    </row>
    <row r="18" ht="30" customHeight="1" spans="1:8">
      <c r="A18" s="8">
        <v>15</v>
      </c>
      <c r="B18" s="9" t="s">
        <v>10</v>
      </c>
      <c r="C18" s="9" t="s">
        <v>43</v>
      </c>
      <c r="D18" s="8" t="s">
        <v>44</v>
      </c>
      <c r="E18" s="10">
        <v>50000</v>
      </c>
      <c r="F18" s="10">
        <v>1166.04</v>
      </c>
      <c r="G18" s="9" t="s">
        <v>22</v>
      </c>
      <c r="H18" s="8"/>
    </row>
    <row r="19" ht="30" customHeight="1" spans="1:8">
      <c r="A19" s="8">
        <v>16</v>
      </c>
      <c r="B19" s="9" t="s">
        <v>10</v>
      </c>
      <c r="C19" s="9" t="s">
        <v>45</v>
      </c>
      <c r="D19" s="8" t="s">
        <v>46</v>
      </c>
      <c r="E19" s="10">
        <v>50000</v>
      </c>
      <c r="F19" s="10">
        <v>111.44</v>
      </c>
      <c r="G19" s="9" t="s">
        <v>22</v>
      </c>
      <c r="H19" s="8"/>
    </row>
    <row r="20" ht="30" customHeight="1" spans="1:8">
      <c r="A20" s="8">
        <v>17</v>
      </c>
      <c r="B20" s="9" t="s">
        <v>10</v>
      </c>
      <c r="C20" s="9" t="s">
        <v>47</v>
      </c>
      <c r="D20" s="8" t="s">
        <v>48</v>
      </c>
      <c r="E20" s="10">
        <v>50000</v>
      </c>
      <c r="F20" s="10">
        <v>4263.54</v>
      </c>
      <c r="G20" s="9" t="s">
        <v>22</v>
      </c>
      <c r="H20" s="8"/>
    </row>
    <row r="21" ht="30" customHeight="1" spans="1:8">
      <c r="A21" s="8">
        <v>18</v>
      </c>
      <c r="B21" s="9" t="s">
        <v>10</v>
      </c>
      <c r="C21" s="9" t="s">
        <v>49</v>
      </c>
      <c r="D21" s="8" t="s">
        <v>50</v>
      </c>
      <c r="E21" s="10">
        <v>50000</v>
      </c>
      <c r="F21" s="10">
        <v>196.21</v>
      </c>
      <c r="G21" s="9" t="s">
        <v>22</v>
      </c>
      <c r="H21" s="8"/>
    </row>
    <row r="22" ht="30" customHeight="1" spans="1:8">
      <c r="A22" s="8">
        <v>19</v>
      </c>
      <c r="B22" s="9" t="s">
        <v>10</v>
      </c>
      <c r="C22" s="9" t="s">
        <v>51</v>
      </c>
      <c r="D22" s="8" t="s">
        <v>52</v>
      </c>
      <c r="E22" s="10">
        <v>50000</v>
      </c>
      <c r="F22" s="10">
        <v>3602.69</v>
      </c>
      <c r="G22" s="9" t="s">
        <v>22</v>
      </c>
      <c r="H22" s="8"/>
    </row>
    <row r="23" ht="30" customHeight="1" spans="1:8">
      <c r="A23" s="8">
        <v>20</v>
      </c>
      <c r="B23" s="9" t="s">
        <v>10</v>
      </c>
      <c r="C23" s="9" t="s">
        <v>53</v>
      </c>
      <c r="D23" s="8" t="s">
        <v>54</v>
      </c>
      <c r="E23" s="10">
        <v>50000</v>
      </c>
      <c r="F23" s="10">
        <v>4257.35999999999</v>
      </c>
      <c r="G23" s="9" t="s">
        <v>22</v>
      </c>
      <c r="H23" s="8"/>
    </row>
    <row r="24" ht="30" customHeight="1" spans="1:8">
      <c r="A24" s="8">
        <v>21</v>
      </c>
      <c r="B24" s="9" t="s">
        <v>10</v>
      </c>
      <c r="C24" s="9" t="s">
        <v>55</v>
      </c>
      <c r="D24" s="8" t="s">
        <v>56</v>
      </c>
      <c r="E24" s="10">
        <v>50000</v>
      </c>
      <c r="F24" s="10">
        <v>307.33</v>
      </c>
      <c r="G24" s="9" t="s">
        <v>22</v>
      </c>
      <c r="H24" s="8"/>
    </row>
    <row r="25" ht="30" customHeight="1" spans="1:8">
      <c r="A25" s="8">
        <v>22</v>
      </c>
      <c r="B25" s="9" t="s">
        <v>10</v>
      </c>
      <c r="C25" s="9" t="s">
        <v>57</v>
      </c>
      <c r="D25" s="8" t="s">
        <v>58</v>
      </c>
      <c r="E25" s="10">
        <v>50000</v>
      </c>
      <c r="F25" s="10">
        <v>5186.09</v>
      </c>
      <c r="G25" s="9" t="s">
        <v>59</v>
      </c>
      <c r="H25" s="8"/>
    </row>
    <row r="26" ht="30" customHeight="1" spans="1:8">
      <c r="A26" s="8">
        <v>23</v>
      </c>
      <c r="B26" s="9" t="s">
        <v>10</v>
      </c>
      <c r="C26" s="9" t="s">
        <v>60</v>
      </c>
      <c r="D26" s="8" t="s">
        <v>61</v>
      </c>
      <c r="E26" s="10">
        <v>50000</v>
      </c>
      <c r="F26" s="10">
        <v>22.8</v>
      </c>
      <c r="G26" s="9" t="s">
        <v>22</v>
      </c>
      <c r="H26" s="8"/>
    </row>
    <row r="27" ht="30" customHeight="1" spans="1:8">
      <c r="A27" s="8">
        <v>24</v>
      </c>
      <c r="B27" s="9" t="s">
        <v>10</v>
      </c>
      <c r="C27" s="9" t="s">
        <v>62</v>
      </c>
      <c r="D27" s="8" t="s">
        <v>63</v>
      </c>
      <c r="E27" s="10">
        <v>50000</v>
      </c>
      <c r="F27" s="10">
        <v>1029.2</v>
      </c>
      <c r="G27" s="9" t="s">
        <v>22</v>
      </c>
      <c r="H27" s="8"/>
    </row>
    <row r="28" ht="30" customHeight="1" spans="1:8">
      <c r="A28" s="8">
        <v>25</v>
      </c>
      <c r="B28" s="9" t="s">
        <v>10</v>
      </c>
      <c r="C28" s="9" t="s">
        <v>64</v>
      </c>
      <c r="D28" s="8" t="s">
        <v>65</v>
      </c>
      <c r="E28" s="10">
        <v>50000</v>
      </c>
      <c r="F28" s="10">
        <v>2991.06</v>
      </c>
      <c r="G28" s="9" t="s">
        <v>22</v>
      </c>
      <c r="H28" s="8"/>
    </row>
    <row r="29" ht="30" customHeight="1" spans="1:8">
      <c r="A29" s="8">
        <v>26</v>
      </c>
      <c r="B29" s="9" t="s">
        <v>10</v>
      </c>
      <c r="C29" s="9" t="s">
        <v>66</v>
      </c>
      <c r="D29" s="8" t="s">
        <v>67</v>
      </c>
      <c r="E29" s="10">
        <v>50000</v>
      </c>
      <c r="F29" s="10">
        <v>19935.64</v>
      </c>
      <c r="G29" s="9" t="s">
        <v>22</v>
      </c>
      <c r="H29" s="8"/>
    </row>
    <row r="30" ht="30" customHeight="1" spans="1:8">
      <c r="A30" s="8">
        <v>27</v>
      </c>
      <c r="B30" s="9" t="s">
        <v>10</v>
      </c>
      <c r="C30" s="9" t="s">
        <v>68</v>
      </c>
      <c r="D30" s="8" t="s">
        <v>69</v>
      </c>
      <c r="E30" s="10">
        <v>50000</v>
      </c>
      <c r="F30" s="10">
        <v>84.27</v>
      </c>
      <c r="G30" s="9" t="s">
        <v>22</v>
      </c>
      <c r="H30" s="8"/>
    </row>
    <row r="31" ht="30" customHeight="1" spans="1:8">
      <c r="A31" s="8">
        <v>28</v>
      </c>
      <c r="B31" s="9" t="s">
        <v>10</v>
      </c>
      <c r="C31" s="9" t="s">
        <v>70</v>
      </c>
      <c r="D31" s="8" t="s">
        <v>71</v>
      </c>
      <c r="E31" s="10">
        <v>50000</v>
      </c>
      <c r="F31" s="10">
        <v>141.84</v>
      </c>
      <c r="G31" s="9" t="s">
        <v>22</v>
      </c>
      <c r="H31" s="8"/>
    </row>
    <row r="32" ht="30" customHeight="1" spans="1:8">
      <c r="A32" s="8">
        <v>29</v>
      </c>
      <c r="B32" s="9" t="s">
        <v>10</v>
      </c>
      <c r="C32" s="9" t="s">
        <v>72</v>
      </c>
      <c r="D32" s="8" t="s">
        <v>73</v>
      </c>
      <c r="E32" s="10">
        <v>50000</v>
      </c>
      <c r="F32" s="10">
        <v>460.32</v>
      </c>
      <c r="G32" s="9" t="s">
        <v>22</v>
      </c>
      <c r="H32" s="8"/>
    </row>
    <row r="33" ht="30" customHeight="1" spans="1:8">
      <c r="A33" s="8">
        <v>30</v>
      </c>
      <c r="B33" s="9" t="s">
        <v>10</v>
      </c>
      <c r="C33" s="9" t="s">
        <v>74</v>
      </c>
      <c r="D33" s="8" t="s">
        <v>75</v>
      </c>
      <c r="E33" s="10">
        <v>50000</v>
      </c>
      <c r="F33" s="10">
        <v>3069.19</v>
      </c>
      <c r="G33" s="9" t="s">
        <v>22</v>
      </c>
      <c r="H33" s="8"/>
    </row>
    <row r="34" ht="30" customHeight="1" spans="1:8">
      <c r="A34" s="8">
        <v>31</v>
      </c>
      <c r="B34" s="9" t="s">
        <v>10</v>
      </c>
      <c r="C34" s="9" t="s">
        <v>76</v>
      </c>
      <c r="D34" s="8" t="s">
        <v>77</v>
      </c>
      <c r="E34" s="10">
        <v>50000</v>
      </c>
      <c r="F34" s="10">
        <v>39.9</v>
      </c>
      <c r="G34" s="9" t="s">
        <v>22</v>
      </c>
      <c r="H34" s="8"/>
    </row>
    <row r="35" ht="30" customHeight="1" spans="1:8">
      <c r="A35" s="8">
        <v>32</v>
      </c>
      <c r="B35" s="9" t="s">
        <v>10</v>
      </c>
      <c r="C35" s="9" t="s">
        <v>78</v>
      </c>
      <c r="D35" s="8" t="s">
        <v>79</v>
      </c>
      <c r="E35" s="10">
        <v>50000</v>
      </c>
      <c r="F35" s="10">
        <v>598</v>
      </c>
      <c r="G35" s="9" t="s">
        <v>80</v>
      </c>
      <c r="H35" s="8"/>
    </row>
    <row r="36" ht="30" customHeight="1" spans="1:8">
      <c r="A36" s="8">
        <v>33</v>
      </c>
      <c r="B36" s="9" t="s">
        <v>10</v>
      </c>
      <c r="C36" s="9" t="s">
        <v>81</v>
      </c>
      <c r="D36" s="8" t="s">
        <v>82</v>
      </c>
      <c r="E36" s="10">
        <v>50000</v>
      </c>
      <c r="F36" s="10">
        <v>127.2</v>
      </c>
      <c r="G36" s="9" t="s">
        <v>22</v>
      </c>
      <c r="H36" s="8"/>
    </row>
    <row r="37" ht="30" customHeight="1" spans="1:8">
      <c r="A37" s="8">
        <v>34</v>
      </c>
      <c r="B37" s="9" t="s">
        <v>10</v>
      </c>
      <c r="C37" s="9" t="s">
        <v>83</v>
      </c>
      <c r="D37" s="8" t="s">
        <v>84</v>
      </c>
      <c r="E37" s="10">
        <v>50000</v>
      </c>
      <c r="F37" s="10">
        <v>79.8</v>
      </c>
      <c r="G37" s="9" t="s">
        <v>22</v>
      </c>
      <c r="H37" s="8"/>
    </row>
    <row r="38" ht="30" customHeight="1" spans="1:8">
      <c r="A38" s="8">
        <v>35</v>
      </c>
      <c r="B38" s="9" t="s">
        <v>10</v>
      </c>
      <c r="C38" s="9" t="s">
        <v>85</v>
      </c>
      <c r="D38" s="8" t="s">
        <v>86</v>
      </c>
      <c r="E38" s="10">
        <v>50000</v>
      </c>
      <c r="F38" s="10">
        <v>481.64</v>
      </c>
      <c r="G38" s="9" t="s">
        <v>22</v>
      </c>
      <c r="H38" s="8"/>
    </row>
    <row r="39" ht="30" customHeight="1" spans="1:8">
      <c r="A39" s="8">
        <v>36</v>
      </c>
      <c r="B39" s="9" t="s">
        <v>10</v>
      </c>
      <c r="C39" s="9" t="s">
        <v>87</v>
      </c>
      <c r="D39" s="8" t="s">
        <v>88</v>
      </c>
      <c r="E39" s="10">
        <v>50000</v>
      </c>
      <c r="F39" s="10">
        <v>107.97</v>
      </c>
      <c r="G39" s="9" t="s">
        <v>25</v>
      </c>
      <c r="H39" s="8"/>
    </row>
    <row r="40" ht="30" customHeight="1" spans="1:8">
      <c r="A40" s="8">
        <v>37</v>
      </c>
      <c r="B40" s="9" t="s">
        <v>10</v>
      </c>
      <c r="C40" s="9" t="s">
        <v>89</v>
      </c>
      <c r="D40" s="8" t="s">
        <v>90</v>
      </c>
      <c r="E40" s="10">
        <v>50000</v>
      </c>
      <c r="F40" s="10">
        <v>3419.24</v>
      </c>
      <c r="G40" s="9" t="s">
        <v>80</v>
      </c>
      <c r="H40" s="8"/>
    </row>
    <row r="41" ht="30" customHeight="1" spans="1:8">
      <c r="A41" s="8">
        <v>38</v>
      </c>
      <c r="B41" s="9" t="s">
        <v>10</v>
      </c>
      <c r="C41" s="9" t="s">
        <v>91</v>
      </c>
      <c r="D41" s="8" t="s">
        <v>92</v>
      </c>
      <c r="E41" s="10">
        <v>50000</v>
      </c>
      <c r="F41" s="10">
        <v>841.68</v>
      </c>
      <c r="G41" s="9" t="s">
        <v>59</v>
      </c>
      <c r="H41" s="8"/>
    </row>
    <row r="42" ht="30" customHeight="1" spans="1:8">
      <c r="A42" s="8">
        <v>39</v>
      </c>
      <c r="B42" s="9" t="s">
        <v>10</v>
      </c>
      <c r="C42" s="9" t="s">
        <v>93</v>
      </c>
      <c r="D42" s="8" t="s">
        <v>94</v>
      </c>
      <c r="E42" s="10">
        <v>44000</v>
      </c>
      <c r="F42" s="10">
        <v>292.649999999999</v>
      </c>
      <c r="G42" s="9" t="s">
        <v>80</v>
      </c>
      <c r="H42" s="8"/>
    </row>
    <row r="43" ht="30" customHeight="1" spans="1:8">
      <c r="A43" s="8">
        <v>40</v>
      </c>
      <c r="B43" s="9" t="s">
        <v>10</v>
      </c>
      <c r="C43" s="9" t="s">
        <v>95</v>
      </c>
      <c r="D43" s="8" t="s">
        <v>96</v>
      </c>
      <c r="E43" s="10">
        <v>38000</v>
      </c>
      <c r="F43" s="10">
        <v>126.66</v>
      </c>
      <c r="G43" s="9" t="s">
        <v>59</v>
      </c>
      <c r="H43" s="8"/>
    </row>
    <row r="44" ht="30" customHeight="1" spans="1:8">
      <c r="A44" s="8">
        <v>41</v>
      </c>
      <c r="B44" s="9" t="s">
        <v>10</v>
      </c>
      <c r="C44" s="9" t="s">
        <v>97</v>
      </c>
      <c r="D44" s="8" t="s">
        <v>98</v>
      </c>
      <c r="E44" s="10">
        <v>33000</v>
      </c>
      <c r="F44" s="10">
        <v>57.99</v>
      </c>
      <c r="G44" s="9" t="s">
        <v>25</v>
      </c>
      <c r="H44" s="8"/>
    </row>
    <row r="45" ht="30" customHeight="1" spans="1:8">
      <c r="A45" s="8">
        <v>42</v>
      </c>
      <c r="B45" s="9" t="s">
        <v>10</v>
      </c>
      <c r="C45" s="9" t="s">
        <v>99</v>
      </c>
      <c r="D45" s="8" t="s">
        <v>100</v>
      </c>
      <c r="E45" s="10">
        <v>30000</v>
      </c>
      <c r="F45" s="10">
        <v>823.4</v>
      </c>
      <c r="G45" s="9" t="s">
        <v>22</v>
      </c>
      <c r="H45" s="8"/>
    </row>
    <row r="46" ht="30" customHeight="1" spans="1:8">
      <c r="A46" s="8">
        <v>43</v>
      </c>
      <c r="B46" s="9" t="s">
        <v>10</v>
      </c>
      <c r="C46" s="9" t="s">
        <v>101</v>
      </c>
      <c r="D46" s="8" t="s">
        <v>102</v>
      </c>
      <c r="E46" s="10">
        <v>30000</v>
      </c>
      <c r="F46" s="10">
        <v>344.01</v>
      </c>
      <c r="G46" s="9" t="s">
        <v>22</v>
      </c>
      <c r="H46" s="8"/>
    </row>
    <row r="47" ht="30" customHeight="1" spans="1:8">
      <c r="A47" s="8">
        <v>44</v>
      </c>
      <c r="B47" s="9" t="s">
        <v>10</v>
      </c>
      <c r="C47" s="9" t="s">
        <v>103</v>
      </c>
      <c r="D47" s="8" t="s">
        <v>104</v>
      </c>
      <c r="E47" s="10">
        <v>30000</v>
      </c>
      <c r="F47" s="10">
        <v>185.66</v>
      </c>
      <c r="G47" s="9" t="s">
        <v>22</v>
      </c>
      <c r="H47" s="8"/>
    </row>
    <row r="48" ht="30" customHeight="1" spans="1:8">
      <c r="A48" s="8">
        <v>45</v>
      </c>
      <c r="B48" s="9" t="s">
        <v>10</v>
      </c>
      <c r="C48" s="9" t="s">
        <v>105</v>
      </c>
      <c r="D48" s="8" t="s">
        <v>106</v>
      </c>
      <c r="E48" s="10">
        <v>15000</v>
      </c>
      <c r="F48" s="10">
        <v>1485.1</v>
      </c>
      <c r="G48" s="9" t="s">
        <v>25</v>
      </c>
      <c r="H48" s="8"/>
    </row>
    <row r="49" ht="30" customHeight="1" spans="1:8">
      <c r="A49" s="8">
        <v>46</v>
      </c>
      <c r="B49" s="9" t="s">
        <v>10</v>
      </c>
      <c r="C49" s="9" t="s">
        <v>107</v>
      </c>
      <c r="D49" s="8" t="s">
        <v>108</v>
      </c>
      <c r="E49" s="10">
        <v>10000</v>
      </c>
      <c r="F49" s="10">
        <v>1956.83</v>
      </c>
      <c r="G49" s="9" t="s">
        <v>22</v>
      </c>
      <c r="H49" s="8"/>
    </row>
    <row r="50" ht="30" customHeight="1" spans="1:8">
      <c r="A50" s="8">
        <v>47</v>
      </c>
      <c r="B50" s="9" t="s">
        <v>10</v>
      </c>
      <c r="C50" s="9" t="s">
        <v>109</v>
      </c>
      <c r="D50" s="8" t="s">
        <v>110</v>
      </c>
      <c r="E50" s="10">
        <v>7000</v>
      </c>
      <c r="F50" s="10">
        <v>849.99</v>
      </c>
      <c r="G50" s="9" t="s">
        <v>22</v>
      </c>
      <c r="H50" s="8"/>
    </row>
    <row r="51" ht="30" customHeight="1" spans="1:8">
      <c r="A51" s="8">
        <v>48</v>
      </c>
      <c r="B51" s="9" t="s">
        <v>10</v>
      </c>
      <c r="C51" s="9" t="s">
        <v>111</v>
      </c>
      <c r="D51" s="8" t="s">
        <v>112</v>
      </c>
      <c r="E51" s="10">
        <v>7000</v>
      </c>
      <c r="F51" s="10">
        <v>122.7</v>
      </c>
      <c r="G51" s="9" t="s">
        <v>22</v>
      </c>
      <c r="H51" s="8"/>
    </row>
    <row r="52" ht="30" customHeight="1" spans="1:8">
      <c r="A52" s="8">
        <v>49</v>
      </c>
      <c r="B52" s="9" t="s">
        <v>10</v>
      </c>
      <c r="C52" s="9" t="s">
        <v>113</v>
      </c>
      <c r="D52" s="8" t="s">
        <v>114</v>
      </c>
      <c r="E52" s="10">
        <v>7000</v>
      </c>
      <c r="F52" s="10">
        <v>2312.23999999999</v>
      </c>
      <c r="G52" s="9" t="s">
        <v>22</v>
      </c>
      <c r="H52" s="8"/>
    </row>
    <row r="53" ht="30" customHeight="1" spans="1:8">
      <c r="A53" s="11" t="s">
        <v>115</v>
      </c>
      <c r="B53" s="12"/>
      <c r="C53" s="8"/>
      <c r="D53" s="8"/>
      <c r="E53" s="10">
        <f>SUM(E4:E52)</f>
        <v>22414000</v>
      </c>
      <c r="F53" s="10">
        <f>SUM(F4:F52)</f>
        <v>20461236.6</v>
      </c>
      <c r="G53" s="8"/>
      <c r="H53" s="8"/>
    </row>
    <row r="56" spans="2:2">
      <c r="B56" s="13"/>
    </row>
  </sheetData>
  <mergeCells count="3">
    <mergeCell ref="A1:H1"/>
    <mergeCell ref="A2:H2"/>
    <mergeCell ref="A53:B53"/>
  </mergeCells>
  <dataValidations count="1">
    <dataValidation showInputMessage="1" showErrorMessage="1" sqref="G4:G53"/>
  </dataValidations>
  <printOptions horizontalCentered="1"/>
  <pageMargins left="0.196850393700787" right="0.196850393700787" top="0.78740157480315" bottom="0.78740157480315" header="0.511811023622047" footer="0.511811023622047"/>
  <pageSetup paperSize="8" scale="72" orientation="landscape"/>
  <headerFooter/>
  <rowBreaks count="2" manualBreakCount="2">
    <brk id="32" max="7" man="1"/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兰</dc:creator>
  <cp:lastModifiedBy>Administrator</cp:lastModifiedBy>
  <dcterms:created xsi:type="dcterms:W3CDTF">2022-01-19T07:49:00Z</dcterms:created>
  <cp:lastPrinted>2025-06-04T07:04:00Z</cp:lastPrinted>
  <dcterms:modified xsi:type="dcterms:W3CDTF">2025-09-24T00:08:35Z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7304BCC60A7B4AAA86624AD9817B8E1C</vt:lpwstr>
  </property>
  <property fmtid="{D5CDD505-2E9C-101B-9397-08002B2CF9AE}" pid="3" name="KSOProductBuildVer">
    <vt:lpwstr>2052-12.8.2.15209</vt:lpwstr>
  </property>
</Properties>
</file>