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Sheet1!$A$3:$O$15</definedName>
    <definedName name="_xlnm.Print_Area" localSheetId="0">Sheet1!$A$1:$I$15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<sst xmlns="http://schemas.openxmlformats.org/spreadsheetml/2006/main" count="67" uniqueCount="43">
  <si>
    <t>附件2：</t>
  </si>
  <si>
    <t>理事郑文琪关联贷款统一授信明细表</t>
  </si>
  <si>
    <t>序号</t>
  </si>
  <si>
    <t>行社</t>
  </si>
  <si>
    <t>关联方名称</t>
  </si>
  <si>
    <t>证件号码（身份证）</t>
  </si>
  <si>
    <t>担保方式</t>
  </si>
  <si>
    <t>在本社授信额度（元）</t>
  </si>
  <si>
    <t>在本社用信余额（元）</t>
  </si>
  <si>
    <t>经办网点</t>
  </si>
  <si>
    <t>备注</t>
  </si>
  <si>
    <t>光泽联社</t>
  </si>
  <si>
    <t>周泽荣</t>
  </si>
  <si>
    <t>352127197106280012</t>
  </si>
  <si>
    <t xml:space="preserve">抵押	</t>
  </si>
  <si>
    <t>崇仁信用社</t>
  </si>
  <si>
    <t>林海标</t>
  </si>
  <si>
    <t>350181197902283915</t>
  </si>
  <si>
    <t>华桥信用社</t>
  </si>
  <si>
    <t>林达</t>
  </si>
  <si>
    <t>350723198004180010</t>
  </si>
  <si>
    <t>止马信用社</t>
  </si>
  <si>
    <t>何松光</t>
  </si>
  <si>
    <t>35012719740901393X</t>
  </si>
  <si>
    <t>司前信用社</t>
  </si>
  <si>
    <t>光泽县轩轩建筑工程租赁服务部</t>
  </si>
  <si>
    <t>92350723MA33EUUW6D</t>
  </si>
  <si>
    <t>武林信用社</t>
  </si>
  <si>
    <t>王国凤</t>
  </si>
  <si>
    <t>352127197101300029</t>
  </si>
  <si>
    <t>营业部</t>
  </si>
  <si>
    <t>欧阳亚鹏</t>
  </si>
  <si>
    <t>35212719621002003X</t>
  </si>
  <si>
    <t>官勇亮</t>
  </si>
  <si>
    <t>350723197702190019</t>
  </si>
  <si>
    <t>福建光泽德顺酒业有限公司</t>
  </si>
  <si>
    <t>913507236110565648</t>
  </si>
  <si>
    <t>郑明辉</t>
  </si>
  <si>
    <t>35012719600324387X</t>
  </si>
  <si>
    <t>鸾凤信用社</t>
  </si>
  <si>
    <t>光泽县如丰电器商行</t>
  </si>
  <si>
    <t>92350723MA8UUXTY5N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</si>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</sst>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view="pageBreakPreview" zoomScaleNormal="100" workbookViewId="0">
      <selection activeCell="A1" sqref="A1:I1"/>
    </sheetView>
  </sheetViews>
  <sheetFormatPr defaultColWidth="9" defaultRowHeight="13.5"/>
  <cols>
    <col min="1" max="1" width="5.44166666666667" style="1" customWidth="1"/>
    <col min="2" max="2" width="9.21666666666667" style="1" customWidth="1"/>
    <col min="3" max="3" width="29.3333333333333" style="1" customWidth="1"/>
    <col min="4" max="4" width="21.4416666666667" style="1" customWidth="1"/>
    <col min="5" max="5" width="11.1083333333333" style="1" customWidth="1"/>
    <col min="6" max="6" width="10.1083333333333" style="1" customWidth="1"/>
    <col min="7" max="7" width="13.775" style="1" customWidth="1"/>
    <col min="8" max="8" width="21.6666666666667" style="1" customWidth="1"/>
    <col min="9" max="15" width="9" style="1"/>
  </cols>
  <sheetData>
    <row r="1" ht="28.9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9.2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54" customHeight="1" spans="1:15">
      <c r="A3" s="4" t="s">
        <v>2</v>
      </c>
      <c r="B3" s="5" t="s">
        <v>3</v>
      </c>
      <c r="C3" s="6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5" t="s">
        <v>10</v>
      </c>
      <c r="J3" s="15"/>
      <c r="K3" s="15"/>
      <c r="L3" s="15"/>
      <c r="M3" s="15"/>
      <c r="N3" s="15"/>
      <c r="O3" s="15"/>
    </row>
    <row r="4" ht="30" customHeight="1" spans="1:9">
      <c r="A4" s="8">
        <v>1</v>
      </c>
      <c r="B4" s="9" t="s">
        <v>11</v>
      </c>
      <c r="C4" s="8" t="s">
        <v>12</v>
      </c>
      <c r="D4" s="8" t="s">
        <v>13</v>
      </c>
      <c r="E4" s="9" t="s">
        <v>14</v>
      </c>
      <c r="F4" s="10">
        <v>3600000</v>
      </c>
      <c r="G4" s="11">
        <v>1731784.28</v>
      </c>
      <c r="H4" s="9" t="s">
        <v>15</v>
      </c>
      <c r="I4" s="8"/>
    </row>
    <row r="5" ht="30" customHeight="1" spans="1:9">
      <c r="A5" s="8">
        <v>2</v>
      </c>
      <c r="B5" s="9" t="s">
        <v>11</v>
      </c>
      <c r="C5" s="8" t="s">
        <v>16</v>
      </c>
      <c r="D5" s="8" t="s">
        <v>17</v>
      </c>
      <c r="E5" s="9" t="s">
        <v>14</v>
      </c>
      <c r="F5" s="10">
        <v>2560000</v>
      </c>
      <c r="G5" s="11">
        <v>0</v>
      </c>
      <c r="H5" s="9" t="s">
        <v>18</v>
      </c>
      <c r="I5" s="8"/>
    </row>
    <row r="6" ht="30" customHeight="1" spans="1:9">
      <c r="A6" s="8">
        <v>3</v>
      </c>
      <c r="B6" s="9" t="s">
        <v>11</v>
      </c>
      <c r="C6" s="8" t="s">
        <v>19</v>
      </c>
      <c r="D6" s="8" t="s">
        <v>20</v>
      </c>
      <c r="E6" s="9" t="s">
        <v>14</v>
      </c>
      <c r="F6" s="10">
        <v>3850000</v>
      </c>
      <c r="G6" s="11">
        <v>3850000</v>
      </c>
      <c r="H6" s="9" t="s">
        <v>21</v>
      </c>
      <c r="I6" s="8"/>
    </row>
    <row r="7" ht="30" customHeight="1" spans="1:9">
      <c r="A7" s="8">
        <v>4</v>
      </c>
      <c r="B7" s="9" t="s">
        <v>11</v>
      </c>
      <c r="C7" s="8" t="s">
        <v>22</v>
      </c>
      <c r="D7" s="8" t="s">
        <v>23</v>
      </c>
      <c r="E7" s="9" t="s">
        <v>14</v>
      </c>
      <c r="F7" s="10">
        <v>4000000</v>
      </c>
      <c r="G7" s="11">
        <v>1941469.76</v>
      </c>
      <c r="H7" s="9" t="s">
        <v>24</v>
      </c>
      <c r="I7" s="8"/>
    </row>
    <row r="8" ht="30" customHeight="1" spans="1:9">
      <c r="A8" s="8">
        <v>5</v>
      </c>
      <c r="B8" s="9" t="s">
        <v>11</v>
      </c>
      <c r="C8" s="8" t="s">
        <v>25</v>
      </c>
      <c r="D8" s="8" t="s">
        <v>26</v>
      </c>
      <c r="E8" s="9" t="s">
        <v>14</v>
      </c>
      <c r="F8" s="10">
        <v>2500000</v>
      </c>
      <c r="G8" s="11">
        <v>2425000</v>
      </c>
      <c r="H8" s="9" t="s">
        <v>27</v>
      </c>
      <c r="I8" s="8"/>
    </row>
    <row r="9" ht="30" customHeight="1" spans="1:9">
      <c r="A9" s="8">
        <v>6</v>
      </c>
      <c r="B9" s="9" t="s">
        <v>11</v>
      </c>
      <c r="C9" s="8" t="s">
        <v>28</v>
      </c>
      <c r="D9" s="8" t="s">
        <v>29</v>
      </c>
      <c r="E9" s="9" t="s">
        <v>14</v>
      </c>
      <c r="F9" s="10">
        <v>2800000</v>
      </c>
      <c r="G9" s="11">
        <v>2800000</v>
      </c>
      <c r="H9" s="9" t="s">
        <v>30</v>
      </c>
      <c r="I9" s="8"/>
    </row>
    <row r="10" ht="30" customHeight="1" spans="1:9">
      <c r="A10" s="8">
        <v>7</v>
      </c>
      <c r="B10" s="9" t="s">
        <v>11</v>
      </c>
      <c r="C10" s="8" t="s">
        <v>31</v>
      </c>
      <c r="D10" s="8" t="s">
        <v>32</v>
      </c>
      <c r="E10" s="9" t="s">
        <v>14</v>
      </c>
      <c r="F10" s="10">
        <v>2200000</v>
      </c>
      <c r="G10" s="11">
        <v>2200000</v>
      </c>
      <c r="H10" s="9" t="s">
        <v>30</v>
      </c>
      <c r="I10" s="8"/>
    </row>
    <row r="11" ht="30" customHeight="1" spans="1:9">
      <c r="A11" s="8">
        <v>8</v>
      </c>
      <c r="B11" s="9" t="s">
        <v>11</v>
      </c>
      <c r="C11" s="8" t="s">
        <v>33</v>
      </c>
      <c r="D11" s="8" t="s">
        <v>34</v>
      </c>
      <c r="E11" s="9" t="s">
        <v>14</v>
      </c>
      <c r="F11" s="10">
        <v>2000000</v>
      </c>
      <c r="G11" s="11">
        <v>2000000</v>
      </c>
      <c r="H11" s="9" t="s">
        <v>27</v>
      </c>
      <c r="I11" s="8"/>
    </row>
    <row r="12" ht="30" customHeight="1" spans="1:9">
      <c r="A12" s="8">
        <v>9</v>
      </c>
      <c r="B12" s="9" t="s">
        <v>11</v>
      </c>
      <c r="C12" s="8" t="s">
        <v>35</v>
      </c>
      <c r="D12" s="8" t="s">
        <v>36</v>
      </c>
      <c r="E12" s="9" t="s">
        <v>14</v>
      </c>
      <c r="F12" s="10">
        <v>4900000</v>
      </c>
      <c r="G12" s="11">
        <v>4753000</v>
      </c>
      <c r="H12" s="9" t="s">
        <v>30</v>
      </c>
      <c r="I12" s="8"/>
    </row>
    <row r="13" ht="30" customHeight="1" spans="1:9">
      <c r="A13" s="8">
        <v>10</v>
      </c>
      <c r="B13" s="9" t="s">
        <v>11</v>
      </c>
      <c r="C13" s="8" t="s">
        <v>37</v>
      </c>
      <c r="D13" s="8" t="s">
        <v>38</v>
      </c>
      <c r="E13" s="9" t="s">
        <v>14</v>
      </c>
      <c r="F13" s="10">
        <v>1800000</v>
      </c>
      <c r="G13" s="11">
        <v>1800000</v>
      </c>
      <c r="H13" s="9" t="s">
        <v>39</v>
      </c>
      <c r="I13" s="8"/>
    </row>
    <row r="14" ht="30" customHeight="1" spans="1:9">
      <c r="A14" s="8">
        <v>11</v>
      </c>
      <c r="B14" s="9" t="s">
        <v>11</v>
      </c>
      <c r="C14" s="8" t="s">
        <v>40</v>
      </c>
      <c r="D14" s="8" t="s">
        <v>41</v>
      </c>
      <c r="E14" s="9" t="s">
        <v>14</v>
      </c>
      <c r="F14" s="10">
        <v>3800000</v>
      </c>
      <c r="G14" s="11">
        <v>3686000</v>
      </c>
      <c r="H14" s="9" t="s">
        <v>39</v>
      </c>
      <c r="I14" s="8"/>
    </row>
    <row r="15" ht="30" customHeight="1" spans="1:9">
      <c r="A15" s="12" t="s">
        <v>42</v>
      </c>
      <c r="B15" s="13"/>
      <c r="C15" s="8"/>
      <c r="D15" s="8"/>
      <c r="E15" s="8"/>
      <c r="F15" s="8">
        <f>SUM(F4:F14)</f>
        <v>34010000</v>
      </c>
      <c r="G15" s="14">
        <f>SUM(G4:G14)</f>
        <v>27187254.04</v>
      </c>
      <c r="H15" s="8"/>
      <c r="I15" s="8"/>
    </row>
  </sheetData>
  <mergeCells count="3">
    <mergeCell ref="A1:I1"/>
    <mergeCell ref="A2:I2"/>
    <mergeCell ref="A15:B15"/>
  </mergeCells>
  <dataValidations count="1">
    <dataValidation showInputMessage="1" showErrorMessage="1" sqref="H4:H15"/>
  </dataValidations>
  <printOptions horizontalCentered="1"/>
  <pageMargins left="0.196850393700787" right="0.196850393700787" top="0.78740157480315" bottom="0.78740157480315" header="0.511811023622047" footer="0.511811023622047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兰</dc:creator>
  <cp:lastModifiedBy>Administrator</cp:lastModifiedBy>
  <dcterms:created xsi:type="dcterms:W3CDTF">2022-01-19T07:49:00Z</dcterms:created>
  <cp:lastPrinted>2025-06-04T07:06:00Z</cp:lastPrinted>
  <dcterms:modified xsi:type="dcterms:W3CDTF">2025-09-24T00:07:59Z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7304BCC60A7B4AAA86624AD9817B8E1C</vt:lpwstr>
  </property>
  <property fmtid="{D5CDD505-2E9C-101B-9397-08002B2CF9AE}" pid="3" name="KSOProductBuildVer">
    <vt:lpwstr>2052-12.8.2.15209</vt:lpwstr>
  </property>
</Properties>
</file>